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80" yWindow="20" windowWidth="23580" windowHeight="1632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</calcChain>
</file>

<file path=xl/sharedStrings.xml><?xml version="1.0" encoding="utf-8"?>
<sst xmlns="http://schemas.openxmlformats.org/spreadsheetml/2006/main" count="120" uniqueCount="104">
  <si>
    <t>prijs</t>
  </si>
  <si>
    <t>gewenste aantal</t>
  </si>
  <si>
    <t>Allium Millenium</t>
  </si>
  <si>
    <t>Angelica Gigas</t>
  </si>
  <si>
    <t>Erythronium Dens Canis</t>
  </si>
  <si>
    <t>hondstand</t>
  </si>
  <si>
    <t>sierui</t>
  </si>
  <si>
    <t>engelwortel</t>
  </si>
  <si>
    <t>Geranium Endressi 'Wargrave Pink'</t>
  </si>
  <si>
    <t>Geum Mai Tai</t>
  </si>
  <si>
    <t>Verbascum 'Jackie'</t>
  </si>
  <si>
    <t>Achillea Ptarmatica 'The Pearl'</t>
  </si>
  <si>
    <t xml:space="preserve">Cephalaria Gigantea </t>
  </si>
  <si>
    <t>Geum Rivale</t>
  </si>
  <si>
    <t>Iris Ensata</t>
  </si>
  <si>
    <t>Iris Sibirica</t>
  </si>
  <si>
    <t>Eryngium Planum</t>
  </si>
  <si>
    <t>Lychnis flos Cucculi</t>
  </si>
  <si>
    <t>Digitalis Lutea</t>
  </si>
  <si>
    <t>Oenothera odorata 'Apricot Delight'</t>
  </si>
  <si>
    <t>Persicaria Bistorta</t>
  </si>
  <si>
    <t>Primula Japonica</t>
  </si>
  <si>
    <t>Rosa Adenocheata</t>
  </si>
  <si>
    <t>Succisella inflexa 'Frosted Pearl'</t>
  </si>
  <si>
    <t>Thalictrum aquilegifolium (wit)</t>
  </si>
  <si>
    <t>Thalictrum aquilegifolium (paars)</t>
  </si>
  <si>
    <t>Thalictrum Elin</t>
  </si>
  <si>
    <t>Thalictrum Flavum</t>
  </si>
  <si>
    <t>Aster Amellus</t>
  </si>
  <si>
    <t>knikkend nagelkruid</t>
  </si>
  <si>
    <t>japanse iris</t>
  </si>
  <si>
    <t>siberische iris</t>
  </si>
  <si>
    <t>kruisdistel</t>
  </si>
  <si>
    <t>echte koekoeksbloem</t>
  </si>
  <si>
    <t>teunisbloem</t>
  </si>
  <si>
    <t xml:space="preserve">teunisbloem </t>
  </si>
  <si>
    <t>Jacobsladder</t>
  </si>
  <si>
    <t>Primula Bulleesiana</t>
  </si>
  <si>
    <t>Polemonium caeruleum</t>
  </si>
  <si>
    <t>vingerhoedskruid</t>
  </si>
  <si>
    <t>roomse kervel</t>
  </si>
  <si>
    <t>Mirrhis Odorata</t>
  </si>
  <si>
    <t>Pachyphragma macrophyllum</t>
  </si>
  <si>
    <t>kaukasisch look-zonder-look</t>
  </si>
  <si>
    <t>sleutelbloem</t>
  </si>
  <si>
    <t>klim/heesterroos</t>
  </si>
  <si>
    <t>Rosa Veilchenblau</t>
  </si>
  <si>
    <t>klimroos</t>
  </si>
  <si>
    <t>wilde bertram</t>
  </si>
  <si>
    <t>herfstaster</t>
  </si>
  <si>
    <t>geranium</t>
  </si>
  <si>
    <t>Geum Chiloense 'Mrs Bradshaw'</t>
  </si>
  <si>
    <t>nagelkruid</t>
  </si>
  <si>
    <t>adderwortel</t>
  </si>
  <si>
    <t>blauw knoopje</t>
  </si>
  <si>
    <t>ruit</t>
  </si>
  <si>
    <t>toorts</t>
  </si>
  <si>
    <t>latijnse naam</t>
  </si>
  <si>
    <t>nederlandse naam</t>
  </si>
  <si>
    <t>bloemkleur</t>
  </si>
  <si>
    <t>prijs bestelling</t>
  </si>
  <si>
    <t>wit</t>
  </si>
  <si>
    <t>Rosa Zephirine Drouhin</t>
  </si>
  <si>
    <t>Luzula Nivea</t>
  </si>
  <si>
    <t>veldbies</t>
  </si>
  <si>
    <t>Tiarella Cordifolia</t>
  </si>
  <si>
    <t>schuimbloem</t>
  </si>
  <si>
    <t>Lepechinia Hastata</t>
  </si>
  <si>
    <t>valse salie</t>
  </si>
  <si>
    <t>Geranium maculatum 'Espresso'</t>
  </si>
  <si>
    <t>tuingeranium</t>
  </si>
  <si>
    <t>donker blad</t>
  </si>
  <si>
    <t>Luzula silvatica 'Solar Flair'</t>
  </si>
  <si>
    <t xml:space="preserve">Origanum vulgare ‘Thumble’s Variety’ </t>
  </si>
  <si>
    <t>gouden oregano</t>
  </si>
  <si>
    <t xml:space="preserve">Ranunculus acris 'Citrinus' </t>
  </si>
  <si>
    <t>scherpe boterbloem</t>
  </si>
  <si>
    <t>Lillium'Miss Feya"</t>
  </si>
  <si>
    <t xml:space="preserve">Lillium 'Eastern Moon' </t>
  </si>
  <si>
    <t>boomlelie</t>
  </si>
  <si>
    <t>bijzonderheid</t>
  </si>
  <si>
    <t>magenta of licht rose</t>
  </si>
  <si>
    <t>2-jarig, uitzaaiend</t>
  </si>
  <si>
    <t>reuzen scabiosa</t>
  </si>
  <si>
    <t>120-200 m hoog</t>
  </si>
  <si>
    <t>diverse pastel</t>
  </si>
  <si>
    <t>1.20 - 2 m</t>
  </si>
  <si>
    <t>1,20 - 2 m</t>
  </si>
  <si>
    <t>Oenothera fruticosa 'Fyrverkeri'</t>
  </si>
  <si>
    <t>1 -2 m</t>
  </si>
  <si>
    <t>bijzondere kleur</t>
  </si>
  <si>
    <t>natte grond</t>
  </si>
  <si>
    <t>prachtig citroen geel</t>
  </si>
  <si>
    <t>hoge soort</t>
  </si>
  <si>
    <t>varens (diverse)</t>
  </si>
  <si>
    <t>Penstemon Huskers Red</t>
  </si>
  <si>
    <t>kleine pot p9</t>
  </si>
  <si>
    <t>grote pot</t>
  </si>
  <si>
    <t>schildpadbloem</t>
  </si>
  <si>
    <t>mooi zacht geel</t>
  </si>
  <si>
    <t>Lupine blauw</t>
  </si>
  <si>
    <t>polystiychum setiferum 'Wolastonii'</t>
  </si>
  <si>
    <t>polystiychum setiferum 'Herrenhause'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</si>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</sst>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scheme val="minor"/>
    </font>
    <font>
      <sz val="11"/>
      <color rgb="FF800000"/>
      <name val="Calibri"/>
      <scheme val="minor"/>
    </font>
    <font>
      <sz val="18"/>
      <color theme="0"/>
      <name val="Calibri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B97AFF"/>
        <bgColor indexed="64"/>
      </patternFill>
    </fill>
    <fill>
      <patternFill patternType="solid">
        <fgColor rgb="FFAC032E"/>
        <bgColor indexed="64"/>
      </patternFill>
    </fill>
    <fill>
      <patternFill patternType="solid">
        <fgColor rgb="FF927FDF"/>
        <bgColor indexed="64"/>
      </patternFill>
    </fill>
    <fill>
      <patternFill patternType="solid">
        <fgColor rgb="FFFDFFE2"/>
        <bgColor indexed="64"/>
      </patternFill>
    </fill>
    <fill>
      <patternFill patternType="solid">
        <fgColor rgb="FFC3CFFF"/>
        <bgColor indexed="64"/>
      </patternFill>
    </fill>
    <fill>
      <patternFill patternType="solid">
        <fgColor rgb="FFD9C0FF"/>
        <bgColor indexed="64"/>
      </patternFill>
    </fill>
    <fill>
      <patternFill patternType="solid">
        <fgColor rgb="FFFFECE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7DC"/>
        <bgColor indexed="64"/>
      </patternFill>
    </fill>
    <fill>
      <patternFill patternType="solid">
        <fgColor rgb="FFFFD89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E2"/>
        <bgColor indexed="64"/>
      </patternFill>
    </fill>
    <fill>
      <patternFill patternType="solid">
        <fgColor rgb="FF9EB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2B4FF"/>
        <bgColor indexed="64"/>
      </patternFill>
    </fill>
    <fill>
      <patternFill patternType="solid">
        <fgColor rgb="FF9465BE"/>
        <bgColor indexed="64"/>
      </patternFill>
    </fill>
    <fill>
      <patternFill patternType="solid">
        <fgColor rgb="FFFF50B6"/>
        <bgColor indexed="64"/>
      </patternFill>
    </fill>
    <fill>
      <patternFill patternType="solid">
        <fgColor rgb="FFE8E1FF"/>
        <bgColor indexed="64"/>
      </patternFill>
    </fill>
    <fill>
      <patternFill patternType="solid">
        <fgColor rgb="FF8374E4"/>
        <bgColor indexed="64"/>
      </patternFill>
    </fill>
    <fill>
      <patternFill patternType="solid">
        <fgColor rgb="FFEBE1FF"/>
        <bgColor indexed="64"/>
      </patternFill>
    </fill>
    <fill>
      <patternFill patternType="solid">
        <fgColor rgb="FFFFFD76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7E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C600"/>
        <bgColor indexed="64"/>
      </patternFill>
    </fill>
    <fill>
      <patternFill patternType="solid">
        <fgColor rgb="FFFBFFAB"/>
        <bgColor indexed="64"/>
      </patternFill>
    </fill>
    <fill>
      <patternFill patternType="solid">
        <fgColor rgb="FFFFE4F2"/>
        <bgColor indexed="64"/>
      </patternFill>
    </fill>
    <fill>
      <patternFill patternType="solid">
        <fgColor rgb="FF900B3E"/>
        <bgColor indexed="64"/>
      </patternFill>
    </fill>
    <fill>
      <patternFill patternType="solid">
        <fgColor rgb="FF7D235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3D01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182FF"/>
        <bgColor indexed="64"/>
      </patternFill>
    </fill>
    <fill>
      <patternFill patternType="solid">
        <fgColor rgb="FFFFFCE4"/>
        <bgColor indexed="64"/>
      </patternFill>
    </fill>
    <fill>
      <patternFill patternType="solid">
        <fgColor rgb="FF7E89D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4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3" fillId="18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4" fillId="31" borderId="0" xfId="0" applyFont="1" applyFill="1" applyAlignment="1">
      <alignment horizontal="center"/>
    </xf>
    <xf numFmtId="0" fontId="0" fillId="31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3" fillId="16" borderId="0" xfId="0" applyFont="1" applyFill="1" applyAlignment="1">
      <alignment horizontal="center"/>
    </xf>
    <xf numFmtId="0" fontId="5" fillId="28" borderId="1" xfId="0" applyFont="1" applyFill="1" applyBorder="1" applyAlignment="1">
      <alignment horizontal="center" vertical="center"/>
    </xf>
    <xf numFmtId="164" fontId="5" fillId="28" borderId="1" xfId="0" applyNumberFormat="1" applyFont="1" applyFill="1" applyBorder="1" applyAlignment="1">
      <alignment horizontal="center" vertical="center"/>
    </xf>
    <xf numFmtId="0" fontId="5" fillId="28" borderId="1" xfId="0" applyNumberFormat="1" applyFont="1" applyFill="1" applyBorder="1" applyAlignment="1">
      <alignment vertical="center"/>
    </xf>
    <xf numFmtId="44" fontId="5" fillId="28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Fill="1"/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28" borderId="0" xfId="0" applyFill="1" applyAlignment="1">
      <alignment horizont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3" workbookViewId="0">
      <selection activeCell="G50" sqref="G50"/>
    </sheetView>
  </sheetViews>
  <sheetFormatPr baseColWidth="10" defaultColWidth="8.83203125" defaultRowHeight="14" x14ac:dyDescent="0"/>
  <cols>
    <col min="1" max="1" width="41.1640625" customWidth="1"/>
    <col min="2" max="3" width="22.5" customWidth="1"/>
    <col min="4" max="4" width="24.33203125" style="3" customWidth="1"/>
    <col min="5" max="5" width="8.83203125" style="42"/>
    <col min="6" max="6" width="21.6640625" style="2" customWidth="1"/>
    <col min="7" max="7" width="20.83203125" style="1" customWidth="1"/>
  </cols>
  <sheetData>
    <row r="1" spans="1:7" ht="44" customHeight="1">
      <c r="A1" s="38" t="s">
        <v>57</v>
      </c>
      <c r="B1" s="38" t="s">
        <v>58</v>
      </c>
      <c r="C1" s="38" t="s">
        <v>80</v>
      </c>
      <c r="D1" s="38" t="s">
        <v>59</v>
      </c>
      <c r="E1" s="39" t="s">
        <v>0</v>
      </c>
      <c r="F1" s="40" t="s">
        <v>1</v>
      </c>
      <c r="G1" s="41" t="s">
        <v>60</v>
      </c>
    </row>
    <row r="2" spans="1:7">
      <c r="A2" t="s">
        <v>11</v>
      </c>
      <c r="B2" t="s">
        <v>48</v>
      </c>
      <c r="D2" s="35" t="s">
        <v>61</v>
      </c>
      <c r="E2" s="42">
        <v>2</v>
      </c>
      <c r="F2" s="2">
        <v>0</v>
      </c>
      <c r="G2" s="1">
        <f t="shared" ref="G2:G48" si="0">PRODUCT(E2:F2)</f>
        <v>0</v>
      </c>
    </row>
    <row r="3" spans="1:7">
      <c r="A3" t="s">
        <v>2</v>
      </c>
      <c r="B3" t="s">
        <v>6</v>
      </c>
      <c r="D3" s="4"/>
      <c r="E3" s="42">
        <v>3</v>
      </c>
      <c r="F3" s="2">
        <v>0</v>
      </c>
      <c r="G3" s="1">
        <f t="shared" si="0"/>
        <v>0</v>
      </c>
    </row>
    <row r="4" spans="1:7">
      <c r="A4" t="s">
        <v>3</v>
      </c>
      <c r="B4" t="s">
        <v>7</v>
      </c>
      <c r="C4" t="s">
        <v>82</v>
      </c>
      <c r="D4" s="5"/>
      <c r="E4" s="42">
        <v>3</v>
      </c>
      <c r="F4" s="2">
        <v>0</v>
      </c>
      <c r="G4" s="1">
        <f t="shared" si="0"/>
        <v>0</v>
      </c>
    </row>
    <row r="5" spans="1:7">
      <c r="A5" t="s">
        <v>28</v>
      </c>
      <c r="B5" t="s">
        <v>49</v>
      </c>
      <c r="C5" t="s">
        <v>93</v>
      </c>
      <c r="D5" s="6"/>
      <c r="E5" s="42">
        <v>2</v>
      </c>
      <c r="F5" s="2">
        <v>0</v>
      </c>
      <c r="G5" s="1">
        <f t="shared" si="0"/>
        <v>0</v>
      </c>
    </row>
    <row r="6" spans="1:7">
      <c r="A6" t="s">
        <v>12</v>
      </c>
      <c r="B6" t="s">
        <v>83</v>
      </c>
      <c r="C6" t="s">
        <v>84</v>
      </c>
      <c r="D6" s="7"/>
      <c r="E6" s="42">
        <v>2.5</v>
      </c>
      <c r="F6" s="2">
        <v>0</v>
      </c>
      <c r="G6" s="1">
        <f t="shared" si="0"/>
        <v>0</v>
      </c>
    </row>
    <row r="7" spans="1:7">
      <c r="A7" t="s">
        <v>18</v>
      </c>
      <c r="B7" t="s">
        <v>39</v>
      </c>
      <c r="C7" t="s">
        <v>99</v>
      </c>
      <c r="D7" s="46"/>
      <c r="E7" s="42">
        <v>2.5</v>
      </c>
      <c r="F7" s="2">
        <v>0</v>
      </c>
      <c r="G7" s="1">
        <f t="shared" si="0"/>
        <v>0</v>
      </c>
    </row>
    <row r="8" spans="1:7">
      <c r="A8" t="s">
        <v>16</v>
      </c>
      <c r="B8" t="s">
        <v>32</v>
      </c>
      <c r="D8" s="8"/>
      <c r="E8" s="42">
        <v>2.5</v>
      </c>
      <c r="F8" s="2">
        <v>0</v>
      </c>
      <c r="G8" s="1">
        <f t="shared" si="0"/>
        <v>0</v>
      </c>
    </row>
    <row r="9" spans="1:7">
      <c r="A9" t="s">
        <v>4</v>
      </c>
      <c r="B9" t="s">
        <v>5</v>
      </c>
      <c r="D9" s="9"/>
      <c r="E9" s="42">
        <v>2</v>
      </c>
      <c r="F9" s="2">
        <v>0</v>
      </c>
      <c r="G9" s="1">
        <f t="shared" si="0"/>
        <v>0</v>
      </c>
    </row>
    <row r="10" spans="1:7">
      <c r="A10" t="s">
        <v>8</v>
      </c>
      <c r="B10" t="s">
        <v>50</v>
      </c>
      <c r="D10" s="10"/>
      <c r="E10" s="42">
        <v>2</v>
      </c>
      <c r="F10" s="2">
        <v>0</v>
      </c>
      <c r="G10" s="1">
        <f t="shared" si="0"/>
        <v>0</v>
      </c>
    </row>
    <row r="11" spans="1:7">
      <c r="A11" t="s">
        <v>69</v>
      </c>
      <c r="B11" t="s">
        <v>70</v>
      </c>
      <c r="C11" t="s">
        <v>71</v>
      </c>
      <c r="D11" s="31"/>
      <c r="E11" s="42">
        <v>2.5</v>
      </c>
      <c r="F11" s="2">
        <v>0</v>
      </c>
      <c r="G11" s="1">
        <f t="shared" si="0"/>
        <v>0</v>
      </c>
    </row>
    <row r="12" spans="1:7">
      <c r="A12" t="s">
        <v>51</v>
      </c>
      <c r="B12" t="s">
        <v>52</v>
      </c>
      <c r="D12" s="12"/>
      <c r="E12" s="42">
        <v>2.5</v>
      </c>
      <c r="F12" s="2">
        <v>0</v>
      </c>
      <c r="G12" s="1">
        <f t="shared" si="0"/>
        <v>0</v>
      </c>
    </row>
    <row r="13" spans="1:7">
      <c r="A13" t="s">
        <v>9</v>
      </c>
      <c r="B13" t="s">
        <v>52</v>
      </c>
      <c r="D13" s="11"/>
      <c r="E13" s="42">
        <v>3</v>
      </c>
      <c r="F13" s="2">
        <v>0</v>
      </c>
      <c r="G13" s="1">
        <f t="shared" si="0"/>
        <v>0</v>
      </c>
    </row>
    <row r="14" spans="1:7">
      <c r="A14" t="s">
        <v>13</v>
      </c>
      <c r="B14" t="s">
        <v>29</v>
      </c>
      <c r="D14" s="43"/>
      <c r="E14" s="42">
        <v>2.5</v>
      </c>
      <c r="F14" s="2">
        <v>0</v>
      </c>
      <c r="G14" s="1">
        <f t="shared" si="0"/>
        <v>0</v>
      </c>
    </row>
    <row r="15" spans="1:7">
      <c r="A15" t="s">
        <v>14</v>
      </c>
      <c r="B15" t="s">
        <v>30</v>
      </c>
      <c r="D15" s="3" t="s">
        <v>85</v>
      </c>
      <c r="E15" s="42">
        <v>3.5</v>
      </c>
      <c r="F15" s="2">
        <v>0</v>
      </c>
      <c r="G15" s="1">
        <f t="shared" si="0"/>
        <v>0</v>
      </c>
    </row>
    <row r="16" spans="1:7">
      <c r="A16" t="s">
        <v>15</v>
      </c>
      <c r="B16" t="s">
        <v>31</v>
      </c>
      <c r="D16" s="44"/>
      <c r="E16" s="42">
        <v>3</v>
      </c>
      <c r="F16" s="2">
        <v>0</v>
      </c>
      <c r="G16" s="1">
        <f t="shared" si="0"/>
        <v>0</v>
      </c>
    </row>
    <row r="17" spans="1:7">
      <c r="A17" t="s">
        <v>67</v>
      </c>
      <c r="B17" t="s">
        <v>68</v>
      </c>
      <c r="D17" s="34"/>
      <c r="E17" s="42">
        <v>3.5</v>
      </c>
      <c r="F17" s="2">
        <v>0</v>
      </c>
      <c r="G17" s="1">
        <f t="shared" si="0"/>
        <v>0</v>
      </c>
    </row>
    <row r="18" spans="1:7">
      <c r="A18" t="s">
        <v>78</v>
      </c>
      <c r="B18" t="s">
        <v>79</v>
      </c>
      <c r="C18" t="s">
        <v>86</v>
      </c>
      <c r="D18" s="32"/>
      <c r="E18" s="42">
        <v>3</v>
      </c>
      <c r="F18" s="2">
        <v>0</v>
      </c>
      <c r="G18" s="1">
        <f t="shared" si="0"/>
        <v>0</v>
      </c>
    </row>
    <row r="19" spans="1:7">
      <c r="A19" t="s">
        <v>77</v>
      </c>
      <c r="B19" s="45" t="s">
        <v>79</v>
      </c>
      <c r="C19" t="s">
        <v>87</v>
      </c>
      <c r="D19" s="33"/>
      <c r="E19" s="42">
        <v>3</v>
      </c>
      <c r="F19" s="2">
        <v>0</v>
      </c>
      <c r="G19" s="1">
        <f t="shared" si="0"/>
        <v>0</v>
      </c>
    </row>
    <row r="20" spans="1:7">
      <c r="A20" t="s">
        <v>63</v>
      </c>
      <c r="B20" t="s">
        <v>64</v>
      </c>
      <c r="D20" s="26"/>
      <c r="E20" s="42">
        <v>2</v>
      </c>
      <c r="F20" s="2">
        <v>0</v>
      </c>
      <c r="G20" s="1">
        <f t="shared" si="0"/>
        <v>0</v>
      </c>
    </row>
    <row r="21" spans="1:7">
      <c r="A21" t="s">
        <v>72</v>
      </c>
      <c r="B21" t="s">
        <v>64</v>
      </c>
      <c r="D21" s="36"/>
      <c r="E21" s="42">
        <v>2</v>
      </c>
      <c r="F21" s="2">
        <v>0</v>
      </c>
      <c r="G21" s="1">
        <f t="shared" si="0"/>
        <v>0</v>
      </c>
    </row>
    <row r="22" spans="1:7">
      <c r="A22" t="s">
        <v>17</v>
      </c>
      <c r="B22" t="s">
        <v>33</v>
      </c>
      <c r="D22" s="13"/>
      <c r="E22" s="42">
        <v>1.5</v>
      </c>
      <c r="F22" s="2">
        <v>0</v>
      </c>
      <c r="G22" s="1">
        <f t="shared" si="0"/>
        <v>0</v>
      </c>
    </row>
    <row r="23" spans="1:7">
      <c r="A23" t="s">
        <v>41</v>
      </c>
      <c r="B23" t="s">
        <v>40</v>
      </c>
      <c r="D23" s="35" t="s">
        <v>61</v>
      </c>
      <c r="E23" s="42">
        <v>2</v>
      </c>
      <c r="F23" s="2">
        <v>0</v>
      </c>
      <c r="G23" s="1">
        <f t="shared" si="0"/>
        <v>0</v>
      </c>
    </row>
    <row r="24" spans="1:7">
      <c r="A24" t="s">
        <v>19</v>
      </c>
      <c r="B24" t="s">
        <v>35</v>
      </c>
      <c r="D24" s="14"/>
      <c r="E24" s="42">
        <v>2</v>
      </c>
      <c r="F24" s="2">
        <v>0</v>
      </c>
      <c r="G24" s="1">
        <f t="shared" si="0"/>
        <v>0</v>
      </c>
    </row>
    <row r="25" spans="1:7">
      <c r="A25" t="s">
        <v>88</v>
      </c>
      <c r="B25" t="s">
        <v>34</v>
      </c>
      <c r="D25" s="15"/>
      <c r="E25" s="42">
        <v>2</v>
      </c>
      <c r="F25" s="2">
        <v>0</v>
      </c>
      <c r="G25" s="1">
        <f t="shared" si="0"/>
        <v>0</v>
      </c>
    </row>
    <row r="26" spans="1:7">
      <c r="A26" t="s">
        <v>73</v>
      </c>
      <c r="B26" t="s">
        <v>74</v>
      </c>
      <c r="D26" s="29"/>
      <c r="E26" s="42">
        <v>2.5</v>
      </c>
      <c r="F26" s="2">
        <v>0</v>
      </c>
      <c r="G26" s="1">
        <f t="shared" si="0"/>
        <v>0</v>
      </c>
    </row>
    <row r="27" spans="1:7">
      <c r="A27" t="s">
        <v>42</v>
      </c>
      <c r="B27" t="s">
        <v>43</v>
      </c>
      <c r="D27" s="35" t="s">
        <v>61</v>
      </c>
      <c r="E27" s="42">
        <v>2</v>
      </c>
      <c r="F27" s="2">
        <v>0</v>
      </c>
      <c r="G27" s="1">
        <f t="shared" si="0"/>
        <v>0</v>
      </c>
    </row>
    <row r="28" spans="1:7">
      <c r="A28" t="s">
        <v>20</v>
      </c>
      <c r="B28" t="s">
        <v>53</v>
      </c>
      <c r="C28" t="s">
        <v>91</v>
      </c>
      <c r="D28" s="16"/>
      <c r="E28" s="42">
        <v>2</v>
      </c>
      <c r="F28" s="2">
        <v>0</v>
      </c>
      <c r="G28" s="1">
        <f t="shared" si="0"/>
        <v>0</v>
      </c>
    </row>
    <row r="29" spans="1:7">
      <c r="A29" t="s">
        <v>95</v>
      </c>
      <c r="B29" t="s">
        <v>98</v>
      </c>
      <c r="C29" t="s">
        <v>71</v>
      </c>
      <c r="D29" s="16"/>
      <c r="E29" s="42">
        <v>2</v>
      </c>
      <c r="F29" s="2">
        <v>0</v>
      </c>
      <c r="G29" s="1">
        <f t="shared" si="0"/>
        <v>0</v>
      </c>
    </row>
    <row r="30" spans="1:7">
      <c r="A30" t="s">
        <v>38</v>
      </c>
      <c r="B30" t="s">
        <v>36</v>
      </c>
      <c r="D30" s="17"/>
      <c r="E30" s="42">
        <v>2</v>
      </c>
      <c r="F30" s="2">
        <v>0</v>
      </c>
      <c r="G30" s="1">
        <f t="shared" si="0"/>
        <v>0</v>
      </c>
    </row>
    <row r="31" spans="1:7">
      <c r="A31" t="s">
        <v>37</v>
      </c>
      <c r="B31" t="s">
        <v>44</v>
      </c>
      <c r="D31" s="3" t="s">
        <v>85</v>
      </c>
      <c r="E31" s="42">
        <v>2</v>
      </c>
      <c r="F31" s="2">
        <v>0</v>
      </c>
      <c r="G31" s="1">
        <f t="shared" si="0"/>
        <v>0</v>
      </c>
    </row>
    <row r="32" spans="1:7">
      <c r="A32" t="s">
        <v>21</v>
      </c>
      <c r="B32" t="s">
        <v>44</v>
      </c>
      <c r="C32" t="s">
        <v>96</v>
      </c>
      <c r="D32" s="37" t="s">
        <v>81</v>
      </c>
      <c r="E32" s="42">
        <v>2</v>
      </c>
      <c r="F32" s="2">
        <v>0</v>
      </c>
      <c r="G32" s="1">
        <f t="shared" si="0"/>
        <v>0</v>
      </c>
    </row>
    <row r="33" spans="1:7">
      <c r="A33" t="s">
        <v>21</v>
      </c>
      <c r="B33" t="s">
        <v>44</v>
      </c>
      <c r="C33" t="s">
        <v>97</v>
      </c>
      <c r="D33" s="37" t="s">
        <v>81</v>
      </c>
      <c r="E33" s="42">
        <v>3</v>
      </c>
      <c r="F33" s="2">
        <v>0</v>
      </c>
      <c r="G33" s="1">
        <f t="shared" ref="G33" si="1">PRODUCT(E33:F33)</f>
        <v>0</v>
      </c>
    </row>
    <row r="34" spans="1:7">
      <c r="A34" t="s">
        <v>75</v>
      </c>
      <c r="B34" t="s">
        <v>76</v>
      </c>
      <c r="C34" t="s">
        <v>92</v>
      </c>
      <c r="D34" s="30"/>
      <c r="E34" s="42">
        <v>1.5</v>
      </c>
      <c r="F34" s="2">
        <v>0</v>
      </c>
      <c r="G34" s="1">
        <f t="shared" si="0"/>
        <v>0</v>
      </c>
    </row>
    <row r="35" spans="1:7">
      <c r="A35" t="s">
        <v>22</v>
      </c>
      <c r="B35" t="s">
        <v>45</v>
      </c>
      <c r="D35" s="18"/>
      <c r="E35" s="42">
        <v>6</v>
      </c>
      <c r="F35" s="2">
        <v>0</v>
      </c>
      <c r="G35" s="1">
        <f t="shared" si="0"/>
        <v>0</v>
      </c>
    </row>
    <row r="36" spans="1:7">
      <c r="A36" t="s">
        <v>46</v>
      </c>
      <c r="B36" t="s">
        <v>47</v>
      </c>
      <c r="D36" s="19"/>
      <c r="E36" s="42">
        <v>6</v>
      </c>
      <c r="F36" s="2">
        <v>0</v>
      </c>
      <c r="G36" s="1">
        <f t="shared" si="0"/>
        <v>0</v>
      </c>
    </row>
    <row r="37" spans="1:7">
      <c r="A37" t="s">
        <v>62</v>
      </c>
      <c r="B37" t="s">
        <v>47</v>
      </c>
      <c r="D37" s="20"/>
      <c r="E37" s="42">
        <v>6</v>
      </c>
      <c r="F37" s="2">
        <v>0</v>
      </c>
      <c r="G37" s="1">
        <f t="shared" si="0"/>
        <v>0</v>
      </c>
    </row>
    <row r="38" spans="1:7">
      <c r="A38" t="s">
        <v>23</v>
      </c>
      <c r="B38" t="s">
        <v>54</v>
      </c>
      <c r="D38" s="21"/>
      <c r="E38" s="42">
        <v>2</v>
      </c>
      <c r="F38" s="2">
        <v>0</v>
      </c>
      <c r="G38" s="1">
        <f t="shared" si="0"/>
        <v>0</v>
      </c>
    </row>
    <row r="39" spans="1:7">
      <c r="A39" t="s">
        <v>25</v>
      </c>
      <c r="B39" t="s">
        <v>55</v>
      </c>
      <c r="D39" s="22"/>
      <c r="E39" s="42">
        <v>2</v>
      </c>
      <c r="F39" s="2">
        <v>0</v>
      </c>
      <c r="G39" s="1">
        <f t="shared" si="0"/>
        <v>0</v>
      </c>
    </row>
    <row r="40" spans="1:7">
      <c r="A40" t="s">
        <v>24</v>
      </c>
      <c r="B40" t="s">
        <v>55</v>
      </c>
      <c r="D40" s="35" t="s">
        <v>61</v>
      </c>
      <c r="E40" s="42">
        <v>2</v>
      </c>
      <c r="F40" s="2">
        <v>0</v>
      </c>
      <c r="G40" s="1">
        <f t="shared" si="0"/>
        <v>0</v>
      </c>
    </row>
    <row r="41" spans="1:7">
      <c r="A41" t="s">
        <v>26</v>
      </c>
      <c r="B41" t="s">
        <v>55</v>
      </c>
      <c r="C41" t="s">
        <v>89</v>
      </c>
      <c r="D41" s="23"/>
      <c r="E41" s="42">
        <v>3</v>
      </c>
      <c r="F41" s="2">
        <v>0</v>
      </c>
      <c r="G41" s="1">
        <f t="shared" si="0"/>
        <v>0</v>
      </c>
    </row>
    <row r="42" spans="1:7">
      <c r="A42" t="s">
        <v>27</v>
      </c>
      <c r="B42" t="s">
        <v>55</v>
      </c>
      <c r="D42" s="24"/>
      <c r="E42" s="42">
        <v>2</v>
      </c>
      <c r="F42" s="2">
        <v>0</v>
      </c>
      <c r="G42" s="1">
        <f t="shared" si="0"/>
        <v>0</v>
      </c>
    </row>
    <row r="43" spans="1:7">
      <c r="A43" t="s">
        <v>65</v>
      </c>
      <c r="B43" t="s">
        <v>66</v>
      </c>
      <c r="D43" s="27"/>
      <c r="E43" s="42">
        <v>2.5</v>
      </c>
      <c r="F43" s="2">
        <v>0</v>
      </c>
      <c r="G43" s="1">
        <f t="shared" si="0"/>
        <v>0</v>
      </c>
    </row>
    <row r="44" spans="1:7">
      <c r="A44" t="s">
        <v>10</v>
      </c>
      <c r="B44" t="s">
        <v>56</v>
      </c>
      <c r="C44" t="s">
        <v>90</v>
      </c>
      <c r="D44" s="25"/>
      <c r="E44" s="42">
        <v>3</v>
      </c>
      <c r="F44" s="2">
        <v>0</v>
      </c>
      <c r="G44" s="1">
        <f t="shared" si="0"/>
        <v>0</v>
      </c>
    </row>
    <row r="45" spans="1:7">
      <c r="A45" t="s">
        <v>100</v>
      </c>
      <c r="D45" s="47"/>
      <c r="E45" s="42">
        <v>2.5</v>
      </c>
      <c r="F45" s="2">
        <v>0</v>
      </c>
      <c r="G45" s="1">
        <f t="shared" si="0"/>
        <v>0</v>
      </c>
    </row>
    <row r="46" spans="1:7">
      <c r="A46" t="s">
        <v>94</v>
      </c>
      <c r="D46" s="28"/>
      <c r="E46" s="42">
        <v>3</v>
      </c>
      <c r="F46" s="2">
        <v>0</v>
      </c>
      <c r="G46" s="1">
        <f t="shared" si="0"/>
        <v>0</v>
      </c>
    </row>
    <row r="47" spans="1:7">
      <c r="A47" t="s">
        <v>101</v>
      </c>
      <c r="D47" s="48"/>
      <c r="E47" s="42">
        <v>2.5</v>
      </c>
      <c r="F47" s="2">
        <v>0</v>
      </c>
      <c r="G47" s="1">
        <f t="shared" si="0"/>
        <v>0</v>
      </c>
    </row>
    <row r="48" spans="1:7">
      <c r="A48" t="s">
        <v>102</v>
      </c>
      <c r="D48" s="48"/>
      <c r="E48" s="42">
        <v>2.5</v>
      </c>
      <c r="F48" s="2">
        <v>0</v>
      </c>
      <c r="G48" s="1">
        <f t="shared" si="0"/>
        <v>0</v>
      </c>
    </row>
    <row r="49" spans="1:7">
      <c r="A49" t="s">
        <v>103</v>
      </c>
      <c r="F49" s="2">
        <f>SUM(F2:F48)</f>
        <v>0</v>
      </c>
      <c r="G49" s="1">
        <f>SUM(G2:G48)</f>
        <v>0</v>
      </c>
    </row>
  </sheetData>
  <sortState ref="A2:F50">
    <sortCondition ref="A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van den Berg</dc:creator>
  <cp:lastModifiedBy>Pieter</cp:lastModifiedBy>
  <dcterms:created xsi:type="dcterms:W3CDTF">2021-04-07T15:56:40Z</dcterms:created>
  <dcterms:modified xsi:type="dcterms:W3CDTF">2021-04-29T07:21:11Z</dcterms:modified>
</cp:coreProperties>
</file>